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на сайт\Протоколы\"/>
    </mc:Choice>
  </mc:AlternateContent>
  <xr:revisionPtr revIDLastSave="0" documentId="13_ncr:1_{385ACF24-D5F5-4E85-BDAE-C13E971633D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0 класс" sheetId="1" r:id="rId1"/>
  </sheets>
  <calcPr calcId="191029"/>
</workbook>
</file>

<file path=xl/calcChain.xml><?xml version="1.0" encoding="utf-8"?>
<calcChain xmlns="http://schemas.openxmlformats.org/spreadsheetml/2006/main">
  <c r="T17" i="1" l="1"/>
  <c r="T18" i="1"/>
  <c r="T19" i="1"/>
  <c r="T16" i="1"/>
  <c r="R17" i="1" l="1"/>
  <c r="R16" i="1"/>
  <c r="R19" i="1"/>
  <c r="R18" i="1"/>
</calcChain>
</file>

<file path=xl/sharedStrings.xml><?xml version="1.0" encoding="utf-8"?>
<sst xmlns="http://schemas.openxmlformats.org/spreadsheetml/2006/main" count="64" uniqueCount="52">
  <si>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</si>
  <si>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</si>
  <si>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</si>
  <si>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</si>
  <si>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</si>
  <si>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</si>
  <si>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</si>
  <si>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</si>
  <si>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</si>
  <si>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</si>
  <si>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</si>
  <si>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</si>
  <si>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</si>
  <si>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</si>
  <si>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</si>
  <si>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 xml:space="preserve">Класс, в котором обучается </t>
  </si>
  <si>
    <t>Класс, за который выступает</t>
  </si>
  <si>
    <t>МАОУ "СОШ №65"</t>
  </si>
  <si>
    <t>Задание 5</t>
  </si>
  <si>
    <t>участник</t>
  </si>
  <si>
    <t>Белова Светлана Арефьевна</t>
  </si>
  <si>
    <r>
      <t xml:space="preserve">Члены жюри: </t>
    </r>
    <r>
      <rPr>
        <b/>
        <i/>
        <sz val="11"/>
        <rFont val="Arial"/>
        <family val="2"/>
        <charset val="204"/>
      </rPr>
      <t>Вишневская Елена Ивановна, учитель русского языка и литературы</t>
    </r>
  </si>
  <si>
    <t>Протокол школьного этапа этапа всероссийской олимпиады школьников по русскому языку в 2020-2021 уч.г., 10 класс</t>
  </si>
  <si>
    <t>РЯ007</t>
  </si>
  <si>
    <t>10Г</t>
  </si>
  <si>
    <t>РЯ008</t>
  </si>
  <si>
    <t>10Т</t>
  </si>
  <si>
    <t>РЯ014</t>
  </si>
  <si>
    <t>10Е</t>
  </si>
  <si>
    <t>РЯ015</t>
  </si>
  <si>
    <t>Антипова Марина Владимировна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</si>
  <si>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4</t>
    </r>
  </si>
  <si>
    <t>Задание 6</t>
  </si>
  <si>
    <t>Задание 7</t>
  </si>
  <si>
    <t>Задание 8</t>
  </si>
  <si>
    <t>Задание 9</t>
  </si>
  <si>
    <t>Задание 10</t>
  </si>
  <si>
    <r>
      <t xml:space="preserve">Дата проведения: </t>
    </r>
    <r>
      <rPr>
        <b/>
        <i/>
        <sz val="11"/>
        <rFont val="Arial"/>
        <family val="2"/>
        <charset val="204"/>
      </rPr>
      <t>07.10.2020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</si>
  <si>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г.Чебоксары, МАОУ "СОШ №65"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</si>
  <si>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>Степанова Светлана Федоровна, зам.директора</t>
    </r>
  </si>
  <si>
    <t xml:space="preserve">                          Белова Светлана Арефьевна, учитель русского языка и литературы</t>
  </si>
  <si>
    <t xml:space="preserve">                          Деомидова Наталия Геннадьевна, учитель русского языка и литературы</t>
  </si>
  <si>
    <t xml:space="preserve">                          Трофимова Галина Валентиновна, учитель русского языка и литературы</t>
  </si>
  <si>
    <t xml:space="preserve">                           Антипова Марина Владимировна, учитель русского языка и литературы</t>
  </si>
  <si>
    <t>г.Чебоксары</t>
  </si>
  <si>
    <t>Степанова С.Ф.</t>
  </si>
  <si>
    <t>Антипова М.В.</t>
  </si>
  <si>
    <t>Белова С.А</t>
  </si>
  <si>
    <t>Трофимова Г.В.</t>
  </si>
  <si>
    <t>Табардак Д.А.</t>
  </si>
  <si>
    <t>Деомидова Н.Г.</t>
  </si>
  <si>
    <t>Вишневская Е.И.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</si>
</sst>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9" fontId="25" fillId="0" borderId="0" applyFont="0" applyFill="0" applyBorder="0" applyAlignment="0" applyProtection="0"/>
  </cellStyleXfs>
  <cellXfs count="68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1" fillId="0" borderId="0" xfId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0" fontId="1" fillId="0" borderId="0" xfId="1" applyAlignment="1">
      <alignment horizontal="center" vertical="top" wrapText="1"/>
    </xf>
    <xf numFmtId="1" fontId="1" fillId="0" borderId="0" xfId="1" applyNumberFormat="1" applyAlignment="1">
      <alignment horizontal="center" vertical="top" wrapText="1"/>
    </xf>
    <xf numFmtId="1" fontId="21" fillId="0" borderId="0" xfId="1" applyNumberFormat="1" applyFont="1" applyAlignment="1">
      <alignment horizontal="center" vertical="top" wrapText="1"/>
    </xf>
    <xf numFmtId="0" fontId="21" fillId="0" borderId="0" xfId="1" applyFont="1" applyAlignment="1">
      <alignment horizontal="center" vertical="top" wrapText="1"/>
    </xf>
    <xf numFmtId="0" fontId="21" fillId="0" borderId="0" xfId="1" applyFont="1" applyAlignment="1">
      <alignment horizontal="left" vertical="top"/>
    </xf>
    <xf numFmtId="0" fontId="23" fillId="0" borderId="0" xfId="1" applyFont="1" applyAlignment="1">
      <alignment horizontal="left" vertical="top"/>
    </xf>
    <xf numFmtId="0" fontId="23" fillId="0" borderId="0" xfId="1" applyFont="1" applyAlignment="1">
      <alignment horizontal="left" vertical="top" wrapText="1"/>
    </xf>
    <xf numFmtId="0" fontId="21" fillId="0" borderId="0" xfId="1" applyFont="1"/>
    <xf numFmtId="0" fontId="21" fillId="0" borderId="0" xfId="1" applyFont="1" applyAlignment="1">
      <alignment vertical="top"/>
    </xf>
    <xf numFmtId="0" fontId="22" fillId="0" borderId="0" xfId="1" applyFont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3" fillId="0" borderId="0" xfId="1" applyFont="1" applyAlignment="1">
      <alignment horizontal="left" vertical="top" wrapText="1"/>
    </xf>
    <xf numFmtId="0" fontId="24" fillId="0" borderId="0" xfId="1" applyFont="1" applyAlignment="1">
      <alignment horizontal="left" vertical="top" wrapText="1"/>
    </xf>
    <xf numFmtId="0" fontId="24" fillId="0" borderId="0" xfId="1" applyFont="1" applyAlignment="1">
      <alignment horizontal="left" vertical="top" wrapText="1"/>
    </xf>
    <xf numFmtId="0" fontId="24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17" fillId="0" borderId="11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64" fontId="17" fillId="0" borderId="11" xfId="1" applyNumberFormat="1" applyFont="1" applyBorder="1" applyAlignment="1">
      <alignment horizontal="center" vertical="center" wrapText="1"/>
    </xf>
    <xf numFmtId="164" fontId="21" fillId="0" borderId="11" xfId="1" applyNumberFormat="1" applyFont="1" applyBorder="1" applyAlignment="1">
      <alignment horizontal="center" vertical="center" wrapText="1"/>
    </xf>
    <xf numFmtId="1" fontId="21" fillId="0" borderId="11" xfId="1" applyNumberFormat="1" applyFont="1" applyBorder="1" applyAlignment="1">
      <alignment horizontal="center" vertical="center" wrapText="1"/>
    </xf>
    <xf numFmtId="1" fontId="17" fillId="0" borderId="10" xfId="1" applyNumberFormat="1" applyFont="1" applyBorder="1" applyAlignment="1">
      <alignment horizontal="center" vertical="center" wrapText="1"/>
    </xf>
    <xf numFmtId="164" fontId="17" fillId="0" borderId="10" xfId="1" applyNumberFormat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1" fontId="1" fillId="0" borderId="0" xfId="1" applyNumberFormat="1" applyAlignment="1">
      <alignment horizontal="center" vertical="center" wrapText="1"/>
    </xf>
    <xf numFmtId="1" fontId="21" fillId="0" borderId="0" xfId="1" applyNumberFormat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0" fillId="0" borderId="0" xfId="0" applyAlignment="1">
      <alignment vertical="center"/>
    </xf>
    <xf numFmtId="9" fontId="21" fillId="0" borderId="11" xfId="46" applyFont="1" applyBorder="1" applyAlignment="1">
      <alignment horizontal="center" vertical="center" wrapText="1"/>
    </xf>
    <xf numFmtId="164" fontId="21" fillId="0" borderId="10" xfId="1" applyNumberFormat="1" applyFont="1" applyBorder="1" applyAlignment="1">
      <alignment horizontal="center" vertical="center" wrapText="1"/>
    </xf>
    <xf numFmtId="1" fontId="21" fillId="0" borderId="10" xfId="1" applyNumberFormat="1" applyFont="1" applyBorder="1" applyAlignment="1">
      <alignment horizontal="center" vertical="center" wrapText="1"/>
    </xf>
    <xf numFmtId="9" fontId="21" fillId="0" borderId="10" xfId="46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2" fontId="21" fillId="0" borderId="13" xfId="1" applyNumberFormat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left" vertical="top" wrapText="1"/>
    </xf>
    <xf numFmtId="0" fontId="17" fillId="0" borderId="15" xfId="1" applyFont="1" applyBorder="1" applyAlignment="1">
      <alignment horizontal="center" vertical="center" wrapText="1"/>
    </xf>
    <xf numFmtId="1" fontId="17" fillId="0" borderId="15" xfId="1" applyNumberFormat="1" applyFont="1" applyBorder="1" applyAlignment="1">
      <alignment horizontal="center" vertical="center" wrapText="1"/>
    </xf>
    <xf numFmtId="164" fontId="17" fillId="0" borderId="15" xfId="1" applyNumberFormat="1" applyFont="1" applyBorder="1" applyAlignment="1">
      <alignment horizontal="center" vertical="center" wrapText="1"/>
    </xf>
    <xf numFmtId="164" fontId="21" fillId="0" borderId="15" xfId="1" applyNumberFormat="1" applyFont="1" applyBorder="1" applyAlignment="1">
      <alignment horizontal="center" vertical="center" wrapText="1"/>
    </xf>
    <xf numFmtId="1" fontId="21" fillId="0" borderId="15" xfId="1" applyNumberFormat="1" applyFont="1" applyBorder="1" applyAlignment="1">
      <alignment horizontal="center" vertical="center" wrapText="1"/>
    </xf>
    <xf numFmtId="9" fontId="21" fillId="0" borderId="15" xfId="46" applyFont="1" applyBorder="1" applyAlignment="1">
      <alignment horizontal="center" vertical="center" wrapText="1"/>
    </xf>
    <xf numFmtId="2" fontId="21" fillId="0" borderId="16" xfId="1" applyNumberFormat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left" vertical="top" wrapText="1"/>
    </xf>
    <xf numFmtId="2" fontId="21" fillId="0" borderId="18" xfId="1" applyNumberFormat="1" applyFont="1" applyBorder="1" applyAlignment="1">
      <alignment horizontal="center" vertical="center" wrapText="1"/>
    </xf>
    <xf numFmtId="0" fontId="21" fillId="0" borderId="19" xfId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21" fillId="0" borderId="20" xfId="1" applyFont="1" applyFill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</cellXfs>
  <cellStyles count="47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Акцент1 2" xfId="20" xr:uid="{00000000-0005-0000-0000-000012000000}"/>
    <cellStyle name="Акцент2 2" xfId="21" xr:uid="{00000000-0005-0000-0000-000013000000}"/>
    <cellStyle name="Акцент3 2" xfId="22" xr:uid="{00000000-0005-0000-0000-000014000000}"/>
    <cellStyle name="Акцент4 2" xfId="23" xr:uid="{00000000-0005-0000-0000-000015000000}"/>
    <cellStyle name="Акцент5 2" xfId="24" xr:uid="{00000000-0005-0000-0000-000016000000}"/>
    <cellStyle name="Акцент6 2" xfId="25" xr:uid="{00000000-0005-0000-0000-000017000000}"/>
    <cellStyle name="Ввод  2" xfId="26" xr:uid="{00000000-0005-0000-0000-000018000000}"/>
    <cellStyle name="Вывод 2" xfId="27" xr:uid="{00000000-0005-0000-0000-000019000000}"/>
    <cellStyle name="Вычисление 2" xfId="28" xr:uid="{00000000-0005-0000-0000-00001A000000}"/>
    <cellStyle name="Заголовок 1 2" xfId="29" xr:uid="{00000000-0005-0000-0000-00001B000000}"/>
    <cellStyle name="Заголовок 2 2" xfId="30" xr:uid="{00000000-0005-0000-0000-00001C000000}"/>
    <cellStyle name="Заголовок 3 2" xfId="31" xr:uid="{00000000-0005-0000-0000-00001D000000}"/>
    <cellStyle name="Заголовок 4 2" xfId="32" xr:uid="{00000000-0005-0000-0000-00001E000000}"/>
    <cellStyle name="Итог 2" xfId="33" xr:uid="{00000000-0005-0000-0000-00001F000000}"/>
    <cellStyle name="Контрольная ячейка 2" xfId="34" xr:uid="{00000000-0005-0000-0000-000020000000}"/>
    <cellStyle name="Название 2" xfId="35" xr:uid="{00000000-0005-0000-0000-000021000000}"/>
    <cellStyle name="Нейтральный 2" xfId="36" xr:uid="{00000000-0005-0000-0000-000022000000}"/>
    <cellStyle name="Обычный" xfId="0" builtinId="0"/>
    <cellStyle name="Обычный 2" xfId="37" xr:uid="{00000000-0005-0000-0000-000024000000}"/>
    <cellStyle name="Обычный 3" xfId="38" xr:uid="{00000000-0005-0000-0000-000025000000}"/>
    <cellStyle name="Обычный 4" xfId="1" xr:uid="{00000000-0005-0000-0000-000026000000}"/>
    <cellStyle name="Обычный 7 4" xfId="39" xr:uid="{00000000-0005-0000-0000-000027000000}"/>
    <cellStyle name="Плохой 2" xfId="40" xr:uid="{00000000-0005-0000-0000-000028000000}"/>
    <cellStyle name="Пояснение 2" xfId="41" xr:uid="{00000000-0005-0000-0000-000029000000}"/>
    <cellStyle name="Примечание 2" xfId="42" xr:uid="{00000000-0005-0000-0000-00002A000000}"/>
    <cellStyle name="Процентный" xfId="46" builtinId="5"/>
    <cellStyle name="Связанная ячейка 2" xfId="43" xr:uid="{00000000-0005-0000-0000-00002B000000}"/>
    <cellStyle name="Текст предупреждения 2" xfId="44" xr:uid="{00000000-0005-0000-0000-00002C000000}"/>
    <cellStyle name="Хороший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51"/>
  <sheetViews>
    <sheetView tabSelected="1" zoomScaleNormal="100" workbookViewId="0"/>
  </sheetViews>
  <sheetFormatPr defaultRowHeight="12" x14ac:dyDescent="0.2"/>
  <cols>
    <col min="1" max="1" width="3.5" bestFit="1" customWidth="1"/>
    <col min="2" max="2" width="11" customWidth="1"/>
    <col min="3" max="3" width="14" customWidth="1"/>
    <col min="4" max="4" width="20.83203125" customWidth="1"/>
    <col min="5" max="6" width="12.33203125" customWidth="1"/>
    <col min="7" max="7" width="15.6640625" customWidth="1"/>
    <col min="8" max="17" width="7.1640625" customWidth="1"/>
    <col min="18" max="18" width="10.83203125" customWidth="1"/>
    <col min="19" max="19" width="20" customWidth="1"/>
    <col min="20" max="20" width="19.1640625" customWidth="1"/>
    <col min="21" max="21" width="16" customWidth="1"/>
  </cols>
  <sheetData>
    <row r="3" spans="1:21" ht="15" x14ac:dyDescent="0.2">
      <c r="A3" s="27" t="s">
        <v>22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ht="15" x14ac:dyDescent="0.2">
      <c r="A4" s="1"/>
      <c r="B4" s="1"/>
      <c r="C4" s="1"/>
      <c r="D4" s="1"/>
      <c r="E4" s="7"/>
      <c r="F4" s="7"/>
      <c r="G4" s="1"/>
      <c r="H4" s="1"/>
      <c r="I4" s="1"/>
      <c r="J4" s="1"/>
      <c r="K4" s="1"/>
      <c r="L4" s="20"/>
      <c r="M4" s="20"/>
      <c r="N4" s="20"/>
      <c r="O4" s="20"/>
      <c r="P4" s="20"/>
      <c r="Q4" s="20"/>
      <c r="R4" s="1"/>
      <c r="S4" s="1"/>
      <c r="T4" s="1"/>
    </row>
    <row r="5" spans="1:21" ht="15" x14ac:dyDescent="0.2">
      <c r="A5" s="28" t="s">
        <v>31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1" ht="15" x14ac:dyDescent="0.2">
      <c r="A6" s="28" t="s">
        <v>37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1" ht="15" x14ac:dyDescent="0.25">
      <c r="A7" s="29" t="s">
        <v>38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1" ht="15" x14ac:dyDescent="0.2">
      <c r="A8" s="25" t="s">
        <v>39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1" ht="15" customHeight="1" x14ac:dyDescent="0.2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19"/>
      <c r="M9" s="19"/>
      <c r="N9" s="19"/>
      <c r="O9" s="19"/>
      <c r="P9" s="19"/>
      <c r="Q9" s="19"/>
      <c r="R9" s="2"/>
      <c r="S9" s="2"/>
      <c r="T9" s="2"/>
    </row>
    <row r="10" spans="1:21" ht="14.25" x14ac:dyDescent="0.2">
      <c r="A10" s="24" t="s">
        <v>40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1" ht="14.25" x14ac:dyDescent="0.2">
      <c r="A11" s="24" t="s">
        <v>41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1" ht="14.25" x14ac:dyDescent="0.2">
      <c r="A12" s="24" t="s">
        <v>42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1" ht="14.25" x14ac:dyDescent="0.2">
      <c r="A13" s="23" t="s">
        <v>43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15" thickBot="1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44" customFormat="1" ht="51.75" thickBot="1" x14ac:dyDescent="0.25">
      <c r="A15" s="64" t="s">
        <v>0</v>
      </c>
      <c r="B15" s="65" t="s">
        <v>1</v>
      </c>
      <c r="C15" s="66" t="s">
        <v>14</v>
      </c>
      <c r="D15" s="66" t="s">
        <v>2</v>
      </c>
      <c r="E15" s="66" t="s">
        <v>15</v>
      </c>
      <c r="F15" s="66" t="s">
        <v>16</v>
      </c>
      <c r="G15" s="66" t="s">
        <v>3</v>
      </c>
      <c r="H15" s="66" t="s">
        <v>9</v>
      </c>
      <c r="I15" s="66" t="s">
        <v>10</v>
      </c>
      <c r="J15" s="66" t="s">
        <v>11</v>
      </c>
      <c r="K15" s="66" t="s">
        <v>12</v>
      </c>
      <c r="L15" s="66" t="s">
        <v>18</v>
      </c>
      <c r="M15" s="66" t="s">
        <v>32</v>
      </c>
      <c r="N15" s="66" t="s">
        <v>33</v>
      </c>
      <c r="O15" s="66" t="s">
        <v>34</v>
      </c>
      <c r="P15" s="66" t="s">
        <v>35</v>
      </c>
      <c r="Q15" s="66" t="s">
        <v>36</v>
      </c>
      <c r="R15" s="66" t="s">
        <v>4</v>
      </c>
      <c r="S15" s="66" t="s">
        <v>5</v>
      </c>
      <c r="T15" s="66" t="s">
        <v>6</v>
      </c>
      <c r="U15" s="67" t="s">
        <v>13</v>
      </c>
    </row>
    <row r="16" spans="1:21" ht="42" customHeight="1" x14ac:dyDescent="0.2">
      <c r="A16" s="61">
        <v>1</v>
      </c>
      <c r="B16" s="32" t="s">
        <v>27</v>
      </c>
      <c r="C16" s="32" t="s">
        <v>44</v>
      </c>
      <c r="D16" s="32" t="s">
        <v>17</v>
      </c>
      <c r="E16" s="32" t="s">
        <v>28</v>
      </c>
      <c r="F16" s="32">
        <v>10</v>
      </c>
      <c r="G16" s="62" t="s">
        <v>30</v>
      </c>
      <c r="H16" s="30">
        <v>4</v>
      </c>
      <c r="I16" s="30">
        <v>7</v>
      </c>
      <c r="J16" s="30">
        <v>4.5</v>
      </c>
      <c r="K16" s="34">
        <v>6</v>
      </c>
      <c r="L16" s="34">
        <v>2</v>
      </c>
      <c r="M16" s="34">
        <v>0</v>
      </c>
      <c r="N16" s="34">
        <v>2</v>
      </c>
      <c r="O16" s="35">
        <v>5.5</v>
      </c>
      <c r="P16" s="34">
        <v>0</v>
      </c>
      <c r="Q16" s="35">
        <v>0</v>
      </c>
      <c r="R16" s="36">
        <f>SUM(H16:Q16)</f>
        <v>31</v>
      </c>
      <c r="S16" s="37">
        <v>110</v>
      </c>
      <c r="T16" s="45">
        <f>R16/S16</f>
        <v>0.2818181818181818</v>
      </c>
      <c r="U16" s="63" t="s">
        <v>19</v>
      </c>
    </row>
    <row r="17" spans="1:21" ht="39.75" customHeight="1" x14ac:dyDescent="0.2">
      <c r="A17" s="49">
        <v>2</v>
      </c>
      <c r="B17" s="33" t="s">
        <v>25</v>
      </c>
      <c r="C17" s="33" t="s">
        <v>44</v>
      </c>
      <c r="D17" s="33" t="s">
        <v>17</v>
      </c>
      <c r="E17" s="33" t="s">
        <v>26</v>
      </c>
      <c r="F17" s="33">
        <v>10</v>
      </c>
      <c r="G17" s="5" t="s">
        <v>30</v>
      </c>
      <c r="H17" s="31">
        <v>3</v>
      </c>
      <c r="I17" s="31">
        <v>6</v>
      </c>
      <c r="J17" s="31">
        <v>0</v>
      </c>
      <c r="K17" s="38">
        <v>7</v>
      </c>
      <c r="L17" s="38">
        <v>0</v>
      </c>
      <c r="M17" s="38">
        <v>2</v>
      </c>
      <c r="N17" s="38">
        <v>2</v>
      </c>
      <c r="O17" s="39">
        <v>6</v>
      </c>
      <c r="P17" s="38">
        <v>0</v>
      </c>
      <c r="Q17" s="39">
        <v>2.5</v>
      </c>
      <c r="R17" s="46">
        <f>SUM(H17:Q17)</f>
        <v>28.5</v>
      </c>
      <c r="S17" s="47">
        <v>110</v>
      </c>
      <c r="T17" s="48">
        <f t="shared" ref="T17:T19" si="0">R17/S17</f>
        <v>0.25909090909090909</v>
      </c>
      <c r="U17" s="50" t="s">
        <v>19</v>
      </c>
    </row>
    <row r="18" spans="1:21" ht="38.25" x14ac:dyDescent="0.2">
      <c r="A18" s="49">
        <v>3</v>
      </c>
      <c r="B18" s="33" t="s">
        <v>23</v>
      </c>
      <c r="C18" s="33" t="s">
        <v>44</v>
      </c>
      <c r="D18" s="33" t="s">
        <v>17</v>
      </c>
      <c r="E18" s="33" t="s">
        <v>24</v>
      </c>
      <c r="F18" s="33">
        <v>10</v>
      </c>
      <c r="G18" s="5" t="s">
        <v>20</v>
      </c>
      <c r="H18" s="31">
        <v>1.5</v>
      </c>
      <c r="I18" s="31">
        <v>0</v>
      </c>
      <c r="J18" s="31">
        <v>2.5</v>
      </c>
      <c r="K18" s="38">
        <v>6</v>
      </c>
      <c r="L18" s="38">
        <v>7</v>
      </c>
      <c r="M18" s="38">
        <v>0</v>
      </c>
      <c r="N18" s="38">
        <v>0</v>
      </c>
      <c r="O18" s="39">
        <v>4.5</v>
      </c>
      <c r="P18" s="38">
        <v>0</v>
      </c>
      <c r="Q18" s="39">
        <v>3.5</v>
      </c>
      <c r="R18" s="46">
        <f>SUM(H18:Q18)</f>
        <v>25</v>
      </c>
      <c r="S18" s="47">
        <v>110</v>
      </c>
      <c r="T18" s="48">
        <f t="shared" si="0"/>
        <v>0.22727272727272727</v>
      </c>
      <c r="U18" s="50" t="s">
        <v>19</v>
      </c>
    </row>
    <row r="19" spans="1:21" ht="39" thickBot="1" x14ac:dyDescent="0.25">
      <c r="A19" s="51">
        <v>4</v>
      </c>
      <c r="B19" s="52" t="s">
        <v>29</v>
      </c>
      <c r="C19" s="52" t="s">
        <v>44</v>
      </c>
      <c r="D19" s="52" t="s">
        <v>17</v>
      </c>
      <c r="E19" s="52" t="s">
        <v>24</v>
      </c>
      <c r="F19" s="52">
        <v>10</v>
      </c>
      <c r="G19" s="53" t="s">
        <v>20</v>
      </c>
      <c r="H19" s="54">
        <v>0</v>
      </c>
      <c r="I19" s="54">
        <v>7</v>
      </c>
      <c r="J19" s="54">
        <v>0</v>
      </c>
      <c r="K19" s="55">
        <v>4</v>
      </c>
      <c r="L19" s="55">
        <v>0</v>
      </c>
      <c r="M19" s="55">
        <v>0</v>
      </c>
      <c r="N19" s="55">
        <v>0</v>
      </c>
      <c r="O19" s="56">
        <v>0</v>
      </c>
      <c r="P19" s="55">
        <v>0</v>
      </c>
      <c r="Q19" s="56">
        <v>0</v>
      </c>
      <c r="R19" s="57">
        <f>SUM(H19:Q19)</f>
        <v>11</v>
      </c>
      <c r="S19" s="58">
        <v>110</v>
      </c>
      <c r="T19" s="59">
        <f t="shared" si="0"/>
        <v>0.1</v>
      </c>
      <c r="U19" s="60" t="s">
        <v>19</v>
      </c>
    </row>
    <row r="20" spans="1:21" ht="12.75" x14ac:dyDescent="0.2">
      <c r="A20" s="8"/>
      <c r="B20" s="9"/>
      <c r="C20" s="8"/>
      <c r="D20" s="8"/>
      <c r="E20" s="8"/>
      <c r="F20" s="8"/>
      <c r="G20" s="8"/>
      <c r="H20" s="40"/>
      <c r="I20" s="40"/>
      <c r="J20" s="40"/>
      <c r="K20" s="41"/>
      <c r="L20" s="41"/>
      <c r="M20" s="41"/>
      <c r="N20" s="41"/>
      <c r="O20" s="41"/>
      <c r="P20" s="41"/>
      <c r="Q20" s="41"/>
      <c r="R20" s="42"/>
      <c r="S20" s="42"/>
      <c r="T20" s="42"/>
      <c r="U20" s="43"/>
    </row>
    <row r="21" spans="1:21" ht="12.75" x14ac:dyDescent="0.2">
      <c r="A21" s="8"/>
      <c r="B21" s="9"/>
      <c r="C21" s="8"/>
      <c r="D21" s="8"/>
      <c r="E21" s="8"/>
      <c r="F21" s="8"/>
      <c r="G21" s="8"/>
      <c r="H21" s="10"/>
      <c r="I21" s="10"/>
      <c r="J21" s="10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3"/>
    </row>
    <row r="22" spans="1:21" ht="12.75" x14ac:dyDescent="0.2">
      <c r="A22" s="8"/>
      <c r="B22" s="9"/>
      <c r="C22" s="8"/>
      <c r="D22" s="8"/>
      <c r="E22" s="8"/>
      <c r="F22" s="8"/>
      <c r="G22" s="8"/>
      <c r="H22" s="10"/>
      <c r="I22" s="10"/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0"/>
    </row>
    <row r="23" spans="1:21" ht="14.25" x14ac:dyDescent="0.2">
      <c r="A23" s="8"/>
      <c r="B23" s="14" t="s">
        <v>7</v>
      </c>
      <c r="D23" s="21" t="s">
        <v>45</v>
      </c>
      <c r="E23" s="16"/>
      <c r="F23" s="16"/>
      <c r="G23" s="16"/>
      <c r="H23" s="16"/>
      <c r="I23" s="10"/>
      <c r="J23" s="1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0"/>
    </row>
    <row r="24" spans="1:21" ht="14.25" x14ac:dyDescent="0.2">
      <c r="B24" s="17" t="s">
        <v>8</v>
      </c>
      <c r="D24" s="15" t="s">
        <v>46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14.25" x14ac:dyDescent="0.2">
      <c r="B25" s="18"/>
      <c r="D25" s="15" t="s">
        <v>47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14.25" x14ac:dyDescent="0.2">
      <c r="B26" s="18"/>
      <c r="D26" s="15" t="s">
        <v>48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14.25" x14ac:dyDescent="0.2">
      <c r="B27" s="18"/>
      <c r="D27" s="15" t="s">
        <v>49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ht="14.25" x14ac:dyDescent="0.2">
      <c r="B28" s="18"/>
      <c r="D28" s="15" t="s">
        <v>50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4.25" x14ac:dyDescent="0.2">
      <c r="B29" s="18"/>
      <c r="D29" s="15" t="s">
        <v>51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12.75" x14ac:dyDescent="0.2"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1" ht="12.75" x14ac:dyDescent="0.2"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1" ht="12.75" x14ac:dyDescent="0.2"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2:24" ht="12.75" x14ac:dyDescent="0.2"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46" spans="2:24" ht="14.25" customHeight="1" x14ac:dyDescent="0.2">
      <c r="V46" s="21"/>
      <c r="W46" s="21"/>
      <c r="X46" s="21"/>
    </row>
    <row r="47" spans="2:24" ht="14.25" customHeight="1" x14ac:dyDescent="0.2">
      <c r="V47" s="21"/>
      <c r="W47" s="21"/>
      <c r="X47" s="21"/>
    </row>
    <row r="48" spans="2:24" ht="14.25" customHeight="1" x14ac:dyDescent="0.2">
      <c r="V48" s="21"/>
      <c r="W48" s="21"/>
      <c r="X48" s="21"/>
    </row>
    <row r="49" spans="22:24" ht="14.25" customHeight="1" x14ac:dyDescent="0.2">
      <c r="V49" s="21"/>
      <c r="W49" s="21"/>
      <c r="X49" s="10"/>
    </row>
    <row r="50" spans="22:24" ht="14.25" customHeight="1" x14ac:dyDescent="0.2">
      <c r="V50" s="21"/>
      <c r="W50" s="21"/>
      <c r="X50" s="3"/>
    </row>
    <row r="51" spans="22:24" ht="14.25" customHeight="1" x14ac:dyDescent="0.2">
      <c r="V51" s="21"/>
      <c r="W51" s="21"/>
      <c r="X51" s="21"/>
    </row>
  </sheetData>
  <sortState xmlns:xlrd2="http://schemas.microsoft.com/office/spreadsheetml/2017/richdata2" ref="B16:T19">
    <sortCondition descending="1" ref="R16:R19"/>
  </sortState>
  <mergeCells count="10">
    <mergeCell ref="A13:U13"/>
    <mergeCell ref="A12:T12"/>
    <mergeCell ref="A8:T8"/>
    <mergeCell ref="A9:K9"/>
    <mergeCell ref="A3:T3"/>
    <mergeCell ref="A5:T5"/>
    <mergeCell ref="A6:T6"/>
    <mergeCell ref="A7:T7"/>
    <mergeCell ref="A10:T10"/>
    <mergeCell ref="A11:T11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Николаева Надежда Витальевна</cp:lastModifiedBy>
  <cp:lastPrinted>2017-09-14T09:56:11Z</cp:lastPrinted>
  <dcterms:created xsi:type="dcterms:W3CDTF">2017-09-13T09:18:13Z</dcterms:created>
  <dcterms:modified xsi:type="dcterms:W3CDTF">2020-10-28T13:11:04Z</dcterms:modified>
</cp:coreProperties>
</file>