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4F066209-5C08-488D-9498-FD40F538BC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7-8 кл (юноши)" sheetId="1" r:id="rId1"/>
  </sheets>
  <calcPr calcId="191029"/>
</workbook>
</file>

<file path=xl/calcChain.xml><?xml version="1.0" encoding="utf-8"?>
<calcChain xmlns="http://schemas.openxmlformats.org/spreadsheetml/2006/main">
  <c r="K16" i="1" l="1"/>
  <c r="M16" i="1" s="1"/>
  <c r="K17" i="1"/>
  <c r="M17" i="1" s="1"/>
  <c r="K18" i="1"/>
  <c r="M18" i="1" s="1"/>
  <c r="K19" i="1"/>
  <c r="M19" i="1" s="1"/>
</calcChain>
</file>

<file path=xl/sharedStrings.xml><?xml version="1.0" encoding="utf-8"?>
<sst xmlns="http://schemas.openxmlformats.org/spreadsheetml/2006/main" count="54" uniqueCount="42">
  <si>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</si>
  <si>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</si>
  <si>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</si>
  <si>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</si>
  <si>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</si>
  <si>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</si>
  <si>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</si>
  <si>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</si>
  <si>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</si>
  <si>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</si>
  <si>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</si>
  <si>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</si>
  <si>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</si>
  <si>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призер</t>
  </si>
  <si>
    <t>победитель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</si>
  <si>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4</t>
    </r>
  </si>
  <si>
    <t>фк 08_08</t>
  </si>
  <si>
    <t>фк 08_09</t>
  </si>
  <si>
    <t>фк 08_11</t>
  </si>
  <si>
    <t>фк 08_15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</si>
  <si>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 xml:space="preserve">физической культуре в 2020-2021 уч.г., 7-8 </t>
    </r>
    <r>
      <rPr>
        <b/>
        <sz val="11"/>
        <rFont val="Arial"/>
        <family val="2"/>
        <charset val="204"/>
      </rPr>
      <t>классы (юноши)</t>
    </r>
  </si>
  <si>
    <t>участник</t>
  </si>
  <si>
    <t>Ливанова П.З.</t>
  </si>
  <si>
    <t xml:space="preserve">Ливанов В.К </t>
  </si>
  <si>
    <t>Воронов А.Г.</t>
  </si>
  <si>
    <t>Михайлова М.В</t>
  </si>
  <si>
    <t>Филинов А.Г.</t>
  </si>
  <si>
    <r>
      <t>Дата проведения: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26.09.2020</t>
    </r>
  </si>
  <si>
    <r>
      <t>Место проведения: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МАОУ "СОШ №65" г.Чебоксары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</si>
  <si>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>Ливанова Полина Зиновьевна, учитель физической культуры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</si>
  <si>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>Ливанов Владимиро Константинович, учитель физической культуры</t>
    </r>
  </si>
  <si>
    <r>
      <t xml:space="preserve">                      </t>
    </r>
    <r>
      <rPr>
        <b/>
        <i/>
        <sz val="11"/>
        <color theme="1"/>
        <rFont val="Arial"/>
        <family val="2"/>
        <charset val="204"/>
      </rPr>
      <t xml:space="preserve">    Воронов Антон Геннадьевич, учитель физической культуры</t>
    </r>
  </si>
  <si>
    <r>
      <t xml:space="preserve">                          </t>
    </r>
    <r>
      <rPr>
        <b/>
        <i/>
        <sz val="11"/>
        <color theme="1"/>
        <rFont val="Arial"/>
        <family val="2"/>
        <charset val="204"/>
      </rPr>
      <t>Михайлова Марина Вячеславовна, учитель физической культуры</t>
    </r>
  </si>
  <si>
    <r>
      <t xml:space="preserve">                    </t>
    </r>
    <r>
      <rPr>
        <b/>
        <i/>
        <sz val="11"/>
        <color theme="1"/>
        <rFont val="Arial"/>
        <family val="2"/>
        <charset val="204"/>
      </rPr>
      <t xml:space="preserve">      Филинов Артемий Геннадьевич, учитель физической культуры</t>
    </r>
  </si>
  <si>
    <t>г.Чебоксары</t>
  </si>
  <si>
    <t>МАОУ "СОШ №65"</t>
  </si>
  <si>
    <t>7-8</t>
  </si>
  <si>
    <t>Филинов Артемий Геннадьевич</t>
  </si>
  <si>
    <t>Ливанов Владимир Константинович</t>
  </si>
  <si>
    <t>Задание 1 (Гимнаст.)</t>
  </si>
  <si>
    <t>Задание 2 (БЕГ)</t>
  </si>
  <si>
    <t>Задание 3 (Теория)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</si>
</sst>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0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8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1" fillId="0" borderId="11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1" fontId="21" fillId="0" borderId="0" xfId="1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2" fontId="1" fillId="0" borderId="11" xfId="1" applyNumberFormat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49" fontId="1" fillId="0" borderId="15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top" wrapText="1"/>
    </xf>
    <xf numFmtId="0" fontId="17" fillId="0" borderId="15" xfId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3"/>
  <sheetViews>
    <sheetView tabSelected="1" topLeftCell="A2" workbookViewId="0">
      <selection activeCell="A2" sqref="A2"/>
    </sheetView>
  </sheetViews>
  <sheetFormatPr defaultRowHeight="12" x14ac:dyDescent="0.2"/>
  <cols>
    <col min="1" max="1" width="3.5" bestFit="1" customWidth="1"/>
    <col min="2" max="2" width="11" customWidth="1"/>
    <col min="3" max="3" width="14" customWidth="1"/>
    <col min="4" max="4" width="20.83203125" customWidth="1"/>
    <col min="5" max="6" width="12.33203125" customWidth="1"/>
    <col min="7" max="7" width="19.33203125" customWidth="1"/>
    <col min="8" max="10" width="12" customWidth="1"/>
    <col min="11" max="11" width="10.83203125" customWidth="1"/>
    <col min="12" max="12" width="20" customWidth="1"/>
    <col min="13" max="13" width="19.1640625" customWidth="1"/>
    <col min="14" max="14" width="16" customWidth="1"/>
  </cols>
  <sheetData>
    <row r="3" spans="1:14" ht="15" x14ac:dyDescent="0.2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x14ac:dyDescent="0.2">
      <c r="A4" s="1"/>
      <c r="B4" s="1"/>
      <c r="C4" s="1"/>
      <c r="D4" s="1"/>
      <c r="E4" s="14"/>
      <c r="F4" s="14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 x14ac:dyDescent="0.2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x14ac:dyDescent="0.2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" x14ac:dyDescent="0.2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 x14ac:dyDescent="0.2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"/>
      <c r="L9" s="2"/>
      <c r="M9" s="2"/>
      <c r="N9" s="2"/>
    </row>
    <row r="10" spans="1:14" ht="14.25" x14ac:dyDescent="0.2">
      <c r="A10" s="24" t="s">
        <v>31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4.25" x14ac:dyDescent="0.2">
      <c r="A11" s="24" t="s">
        <v>32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 x14ac:dyDescent="0.2">
      <c r="A12" s="24" t="s">
        <v>33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5" customFormat="1" ht="51.75" thickBot="1" x14ac:dyDescent="0.25">
      <c r="A15" s="56" t="s">
        <v>0</v>
      </c>
      <c r="B15" s="57" t="s">
        <v>1</v>
      </c>
      <c r="C15" s="58" t="s">
        <v>10</v>
      </c>
      <c r="D15" s="58" t="s">
        <v>2</v>
      </c>
      <c r="E15" s="58" t="s">
        <v>11</v>
      </c>
      <c r="F15" s="58" t="s">
        <v>12</v>
      </c>
      <c r="G15" s="58" t="s">
        <v>3</v>
      </c>
      <c r="H15" s="58" t="s">
        <v>39</v>
      </c>
      <c r="I15" s="58" t="s">
        <v>40</v>
      </c>
      <c r="J15" s="58" t="s">
        <v>41</v>
      </c>
      <c r="K15" s="58" t="s">
        <v>4</v>
      </c>
      <c r="L15" s="58" t="s">
        <v>5</v>
      </c>
      <c r="M15" s="58" t="s">
        <v>6</v>
      </c>
      <c r="N15" s="59" t="s">
        <v>9</v>
      </c>
    </row>
    <row r="16" spans="1:14" ht="26.25" customHeight="1" x14ac:dyDescent="0.2">
      <c r="A16" s="54">
        <v>1</v>
      </c>
      <c r="B16" s="28" t="s">
        <v>17</v>
      </c>
      <c r="C16" s="29" t="s">
        <v>34</v>
      </c>
      <c r="D16" s="30" t="s">
        <v>35</v>
      </c>
      <c r="E16" s="30">
        <v>7</v>
      </c>
      <c r="F16" s="31" t="s">
        <v>36</v>
      </c>
      <c r="G16" s="15" t="s">
        <v>37</v>
      </c>
      <c r="H16" s="26">
        <v>40</v>
      </c>
      <c r="I16" s="26">
        <v>32.25</v>
      </c>
      <c r="J16" s="41">
        <v>18.37</v>
      </c>
      <c r="K16" s="36">
        <f>SUM(H16:J16)</f>
        <v>90.62</v>
      </c>
      <c r="L16" s="36">
        <v>100</v>
      </c>
      <c r="M16" s="36">
        <f>K16/L16*100</f>
        <v>90.62</v>
      </c>
      <c r="N16" s="55" t="s">
        <v>14</v>
      </c>
    </row>
    <row r="17" spans="1:14" ht="26.25" customHeight="1" x14ac:dyDescent="0.2">
      <c r="A17" s="43">
        <v>2</v>
      </c>
      <c r="B17" s="32" t="s">
        <v>18</v>
      </c>
      <c r="C17" s="42" t="s">
        <v>34</v>
      </c>
      <c r="D17" s="33" t="s">
        <v>35</v>
      </c>
      <c r="E17" s="33">
        <v>7</v>
      </c>
      <c r="F17" s="34" t="s">
        <v>36</v>
      </c>
      <c r="G17" s="16" t="s">
        <v>37</v>
      </c>
      <c r="H17" s="27">
        <v>31.89</v>
      </c>
      <c r="I17" s="27">
        <v>37.18</v>
      </c>
      <c r="J17" s="27">
        <v>14.05</v>
      </c>
      <c r="K17" s="37">
        <f>SUM(H17:J17)</f>
        <v>83.11999999999999</v>
      </c>
      <c r="L17" s="37">
        <v>100</v>
      </c>
      <c r="M17" s="37">
        <f>K17/L17*100</f>
        <v>83.11999999999999</v>
      </c>
      <c r="N17" s="44" t="s">
        <v>13</v>
      </c>
    </row>
    <row r="18" spans="1:14" ht="41.25" customHeight="1" x14ac:dyDescent="0.2">
      <c r="A18" s="43">
        <v>3</v>
      </c>
      <c r="B18" s="32" t="s">
        <v>19</v>
      </c>
      <c r="C18" s="42" t="s">
        <v>34</v>
      </c>
      <c r="D18" s="33" t="s">
        <v>35</v>
      </c>
      <c r="E18" s="33">
        <v>8</v>
      </c>
      <c r="F18" s="34" t="s">
        <v>36</v>
      </c>
      <c r="G18" s="16" t="s">
        <v>38</v>
      </c>
      <c r="H18" s="27">
        <v>30.88</v>
      </c>
      <c r="I18" s="27">
        <v>40</v>
      </c>
      <c r="J18" s="27">
        <v>7.02</v>
      </c>
      <c r="K18" s="37">
        <f>SUM(H18:J18)</f>
        <v>77.899999999999991</v>
      </c>
      <c r="L18" s="37">
        <v>100</v>
      </c>
      <c r="M18" s="37">
        <f>K18/L18*100</f>
        <v>77.899999999999991</v>
      </c>
      <c r="N18" s="44" t="s">
        <v>13</v>
      </c>
    </row>
    <row r="19" spans="1:14" ht="26.25" customHeight="1" thickBot="1" x14ac:dyDescent="0.25">
      <c r="A19" s="45">
        <v>4</v>
      </c>
      <c r="B19" s="46" t="s">
        <v>16</v>
      </c>
      <c r="C19" s="47" t="s">
        <v>34</v>
      </c>
      <c r="D19" s="48" t="s">
        <v>35</v>
      </c>
      <c r="E19" s="48">
        <v>7</v>
      </c>
      <c r="F19" s="49" t="s">
        <v>36</v>
      </c>
      <c r="G19" s="50" t="s">
        <v>37</v>
      </c>
      <c r="H19" s="51">
        <v>22.78</v>
      </c>
      <c r="I19" s="51">
        <v>32.81</v>
      </c>
      <c r="J19" s="51">
        <v>4.8600000000000003</v>
      </c>
      <c r="K19" s="52">
        <f>SUM(H19:J19)</f>
        <v>60.45</v>
      </c>
      <c r="L19" s="52">
        <v>100</v>
      </c>
      <c r="M19" s="52">
        <f>K19/L19*100</f>
        <v>60.45</v>
      </c>
      <c r="N19" s="53" t="s">
        <v>21</v>
      </c>
    </row>
    <row r="20" spans="1:14" ht="12.75" x14ac:dyDescent="0.2">
      <c r="A20" s="6"/>
      <c r="B20" s="7"/>
      <c r="C20" s="6"/>
      <c r="D20" s="6"/>
      <c r="E20" s="6"/>
      <c r="F20" s="6"/>
      <c r="G20" s="6"/>
      <c r="H20" s="38"/>
      <c r="I20" s="38"/>
      <c r="J20" s="38"/>
      <c r="K20" s="39"/>
      <c r="L20" s="39"/>
      <c r="M20" s="39"/>
      <c r="N20" s="40"/>
    </row>
    <row r="21" spans="1:14" ht="12.75" x14ac:dyDescent="0.2">
      <c r="A21" s="6"/>
      <c r="B21" s="7"/>
      <c r="C21" s="6"/>
      <c r="D21" s="6"/>
      <c r="E21" s="6"/>
      <c r="F21" s="6"/>
      <c r="G21" s="6"/>
      <c r="H21" s="8"/>
      <c r="I21" s="8"/>
      <c r="J21" s="8"/>
      <c r="K21" s="12"/>
      <c r="L21" s="12"/>
      <c r="M21" s="12"/>
      <c r="N21" s="13"/>
    </row>
    <row r="22" spans="1:14" ht="12.75" x14ac:dyDescent="0.2">
      <c r="A22" s="6"/>
      <c r="B22" s="7"/>
      <c r="C22" s="6"/>
      <c r="D22" s="6"/>
      <c r="E22" s="6"/>
      <c r="F22" s="6"/>
      <c r="G22" s="6"/>
      <c r="H22" s="8"/>
      <c r="I22" s="8"/>
      <c r="J22" s="8"/>
      <c r="K22" s="9"/>
      <c r="L22" s="9"/>
      <c r="M22" s="9"/>
      <c r="N22" s="8"/>
    </row>
    <row r="23" spans="1:14" ht="12.75" x14ac:dyDescent="0.2">
      <c r="A23" s="6"/>
      <c r="B23" s="10" t="s">
        <v>7</v>
      </c>
      <c r="C23" s="6"/>
      <c r="D23" s="6" t="s">
        <v>22</v>
      </c>
      <c r="E23" s="6"/>
      <c r="F23" s="6"/>
      <c r="G23" s="17"/>
      <c r="H23" s="8"/>
      <c r="I23" s="8"/>
      <c r="J23" s="8"/>
      <c r="K23" s="9"/>
      <c r="L23" s="9"/>
      <c r="M23" s="9"/>
      <c r="N23" s="8"/>
    </row>
    <row r="24" spans="1:14" ht="12.75" x14ac:dyDescent="0.2">
      <c r="B24" s="11" t="s">
        <v>8</v>
      </c>
      <c r="C24" s="3"/>
      <c r="D24" s="3" t="s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x14ac:dyDescent="0.2">
      <c r="B25" s="5"/>
      <c r="C25" s="5"/>
      <c r="D25" s="18" t="s">
        <v>24</v>
      </c>
      <c r="E25" s="5"/>
      <c r="F25" s="5"/>
      <c r="G25" s="6"/>
      <c r="H25" s="5"/>
      <c r="I25" s="5"/>
      <c r="J25" s="5"/>
      <c r="K25" s="5"/>
      <c r="L25" s="5"/>
      <c r="M25" s="5"/>
      <c r="N25" s="5"/>
    </row>
    <row r="26" spans="1:14" ht="12.75" x14ac:dyDescent="0.2">
      <c r="B26" s="5"/>
      <c r="C26" s="5"/>
      <c r="D26" s="18" t="s">
        <v>25</v>
      </c>
      <c r="E26" s="5"/>
      <c r="F26" s="5"/>
      <c r="G26" s="6"/>
      <c r="H26" s="5"/>
      <c r="I26" s="5"/>
      <c r="J26" s="5"/>
      <c r="K26" s="5"/>
      <c r="L26" s="5"/>
      <c r="M26" s="5"/>
      <c r="N26" s="5"/>
    </row>
    <row r="27" spans="1:14" ht="12.75" x14ac:dyDescent="0.2">
      <c r="B27" s="5"/>
      <c r="C27" s="5"/>
      <c r="D27" s="18" t="s">
        <v>26</v>
      </c>
      <c r="E27" s="5"/>
      <c r="F27" s="5"/>
      <c r="G27" s="6"/>
      <c r="H27" s="5"/>
      <c r="I27" s="5"/>
      <c r="J27" s="5"/>
      <c r="K27" s="5"/>
      <c r="L27" s="5"/>
      <c r="M27" s="5"/>
      <c r="N27" s="5"/>
    </row>
    <row r="28" spans="1:14" ht="12.75" x14ac:dyDescent="0.2"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</row>
    <row r="29" spans="1:14" ht="12.75" x14ac:dyDescent="0.2">
      <c r="B29" s="5"/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</row>
  </sheetData>
  <sortState xmlns:xlrd2="http://schemas.microsoft.com/office/spreadsheetml/2017/richdata2" ref="A16:N19">
    <sortCondition descending="1" ref="M16:M19"/>
  </sortState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кл (юноши)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2020-10-15T11:06:22Z</dcterms:modified>
</cp:coreProperties>
</file>