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0AB1F5FC-3100-43FF-8DB9-D3C2498B7785}" xr6:coauthVersionLast="45" xr6:coauthVersionMax="45" xr10:uidLastSave="{00000000-0000-0000-0000-000000000000}"/>
  <bookViews>
    <workbookView xWindow="-3230" yWindow="-10910" windowWidth="19420" windowHeight="10420" xr2:uid="{00000000-000D-0000-FFFF-FFFF00000000}"/>
  </bookViews>
  <sheets>
    <sheet name="7-8 кл (девочки)" sheetId="1" r:id="rId1"/>
  </sheets>
  <calcPr calcId="191029"/>
</workbook>
</file>

<file path=xl/calcChain.xml><?xml version="1.0" encoding="utf-8"?>
<calcChain xmlns="http://schemas.openxmlformats.org/spreadsheetml/2006/main">
  <c r="K26" i="1" l="1"/>
  <c r="M26" i="1" s="1"/>
  <c r="K20" i="1"/>
  <c r="M20" i="1" s="1"/>
  <c r="K25" i="1"/>
  <c r="M25" i="1" s="1"/>
  <c r="K24" i="1"/>
  <c r="M24" i="1" s="1"/>
  <c r="K21" i="1"/>
  <c r="M21" i="1" s="1"/>
  <c r="K18" i="1"/>
  <c r="M18" i="1" s="1"/>
  <c r="K23" i="1"/>
  <c r="M23" i="1" s="1"/>
  <c r="K22" i="1"/>
  <c r="M22" i="1" s="1"/>
  <c r="K17" i="1"/>
  <c r="M17" i="1" s="1"/>
  <c r="K16" i="1"/>
  <c r="M16" i="1" s="1"/>
  <c r="K19" i="1"/>
  <c r="M19" i="1" s="1"/>
  <c r="K27" i="1"/>
  <c r="M27" i="1" s="1"/>
</calcChain>
</file>

<file path=xl/sharedStrings.xml><?xml version="1.0" encoding="utf-8"?>
<sst xmlns="http://schemas.openxmlformats.org/spreadsheetml/2006/main" count="102" uniqueCount="50">
  <si>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</si>
  <si>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</si>
  <si>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</si>
  <si>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</si>
  <si>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</si>
  <si>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</si>
  <si>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</si>
  <si>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</si>
  <si>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</si>
  <si>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</si>
  <si>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</si>
  <si>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</si>
  <si>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</si>
  <si>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фк 08_01</t>
  </si>
  <si>
    <t>фк 08_02</t>
  </si>
  <si>
    <t>фк 08_03</t>
  </si>
  <si>
    <t>фк 08_04</t>
  </si>
  <si>
    <t>фк 08_05</t>
  </si>
  <si>
    <t>фк 08_06</t>
  </si>
  <si>
    <t>фк 08_07</t>
  </si>
  <si>
    <t>призер</t>
  </si>
  <si>
    <t>фк 08_10</t>
  </si>
  <si>
    <t>фк 08_12</t>
  </si>
  <si>
    <t>фк 08_13</t>
  </si>
  <si>
    <t>фк 08_14</t>
  </si>
  <si>
    <t>победитель</t>
  </si>
  <si>
    <t>фк 08_16</t>
  </si>
  <si>
    <t>Воронов А.Г.</t>
  </si>
  <si>
    <t>Михайлова М.В</t>
  </si>
  <si>
    <t>Филинов А.Г</t>
  </si>
  <si>
    <t>участник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</si>
  <si>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theme="1"/>
        <rFont val="Arial"/>
        <family val="2"/>
        <charset val="204"/>
      </rPr>
      <t xml:space="preserve">физической культуре в 2020-2021 уч.г., 7-8 </t>
    </r>
    <r>
      <rPr>
        <b/>
        <sz val="11"/>
        <rFont val="Arial"/>
        <family val="2"/>
        <charset val="204"/>
      </rPr>
      <t>классы (девочки)</t>
    </r>
  </si>
  <si>
    <r>
      <t>Дата проведения: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26.09.2020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</si>
  <si>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12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</si>
  <si>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>Ливанова Полина Зиновьевна, учитель физической культуры</t>
    </r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</si>
  <si>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>Ливанов Владимиро Константинович, учитель физической культуры</t>
    </r>
  </si>
  <si>
    <t xml:space="preserve">                          Воронов Антон Геннадьевич, учитель физической культуры</t>
  </si>
  <si>
    <t xml:space="preserve">                          Михайлова Марина Вячеславовна, учитель физической культуры</t>
  </si>
  <si>
    <t xml:space="preserve">                          Филинов Артемий Геннадьевич, учитель физической культуры</t>
  </si>
  <si>
    <t>7-8</t>
  </si>
  <si>
    <t>Ливанова Полина Зиновьевна</t>
  </si>
  <si>
    <t>Михайлова Марина Вячеславовна</t>
  </si>
  <si>
    <t>Ливанов В.К</t>
  </si>
  <si>
    <t>Ливанова П.З.</t>
  </si>
  <si>
    <r>
      <t>Место проведения:</t>
    </r>
    <r>
      <rPr>
        <sz val="11"/>
        <color theme="1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МАОУ "СОШ №65" г.Чебоксары</t>
    </r>
  </si>
  <si>
    <t>г.Чебоксары</t>
  </si>
  <si>
    <t>Задание 1 (Гимнаст.)</t>
  </si>
  <si>
    <t>Задание 2 (БЕГ)</t>
  </si>
  <si>
    <t>Задание 3 (Теория)</t>
  </si>
  <si>
    <t>МАОУ "СОШ №65"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</si>
</sst>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0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0" xfId="1" applyFont="1" applyFill="1" applyBorder="1" applyAlignment="1">
      <alignment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2" fontId="1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left" vertical="top" wrapText="1"/>
    </xf>
    <xf numFmtId="1" fontId="21" fillId="0" borderId="15" xfId="1" applyNumberFormat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1" fillId="0" borderId="15" xfId="1" applyNumberFormat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top" wrapText="1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49" fontId="1" fillId="0" borderId="19" xfId="1" applyNumberFormat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top" wrapText="1"/>
    </xf>
    <xf numFmtId="1" fontId="21" fillId="0" borderId="19" xfId="1" applyNumberFormat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</cellXfs>
  <cellStyles count="4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1"/>
  <sheetViews>
    <sheetView tabSelected="1" workbookViewId="0"/>
  </sheetViews>
  <sheetFormatPr defaultRowHeight="12" x14ac:dyDescent="0.2"/>
  <cols>
    <col min="1" max="1" width="3.5" bestFit="1" customWidth="1"/>
    <col min="2" max="2" width="11" customWidth="1"/>
    <col min="3" max="3" width="14" customWidth="1"/>
    <col min="4" max="4" width="20.83203125" customWidth="1"/>
    <col min="5" max="6" width="12.33203125" customWidth="1"/>
    <col min="7" max="7" width="19.33203125" customWidth="1"/>
    <col min="8" max="10" width="12" customWidth="1"/>
    <col min="11" max="11" width="10.83203125" customWidth="1"/>
    <col min="12" max="12" width="20" customWidth="1"/>
    <col min="13" max="13" width="19.1640625" customWidth="1"/>
    <col min="14" max="14" width="16" customWidth="1"/>
  </cols>
  <sheetData>
    <row r="3" spans="1:14" ht="15" x14ac:dyDescent="0.2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 x14ac:dyDescent="0.2">
      <c r="A4" s="1"/>
      <c r="B4" s="1"/>
      <c r="C4" s="1"/>
      <c r="D4" s="1"/>
      <c r="E4" s="14"/>
      <c r="F4" s="14"/>
      <c r="G4" s="1"/>
      <c r="H4" s="1"/>
      <c r="I4" s="1"/>
      <c r="J4" s="1"/>
      <c r="K4" s="1"/>
      <c r="L4" s="1"/>
      <c r="M4" s="1"/>
      <c r="N4" s="1"/>
    </row>
    <row r="5" spans="1:14" ht="15" x14ac:dyDescent="0.2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x14ac:dyDescent="0.2">
      <c r="A6" s="20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 x14ac:dyDescent="0.2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" x14ac:dyDescent="0.2">
      <c r="A8" s="18" t="s">
        <v>34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" x14ac:dyDescent="0.2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2"/>
      <c r="L9" s="2"/>
      <c r="M9" s="2"/>
      <c r="N9" s="2"/>
    </row>
    <row r="10" spans="1:14" ht="14.25" x14ac:dyDescent="0.2">
      <c r="A10" s="23" t="s">
        <v>36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4.25" x14ac:dyDescent="0.2">
      <c r="A11" s="23" t="s">
        <v>37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4.25" x14ac:dyDescent="0.2">
      <c r="A12" s="23" t="s">
        <v>38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2.7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 x14ac:dyDescent="0.25">
      <c r="A15" s="39" t="s">
        <v>0</v>
      </c>
      <c r="B15" s="40" t="s">
        <v>1</v>
      </c>
      <c r="C15" s="41" t="s">
        <v>10</v>
      </c>
      <c r="D15" s="41" t="s">
        <v>2</v>
      </c>
      <c r="E15" s="41" t="s">
        <v>11</v>
      </c>
      <c r="F15" s="41" t="s">
        <v>12</v>
      </c>
      <c r="G15" s="41" t="s">
        <v>3</v>
      </c>
      <c r="H15" s="41" t="s">
        <v>46</v>
      </c>
      <c r="I15" s="41" t="s">
        <v>47</v>
      </c>
      <c r="J15" s="41" t="s">
        <v>48</v>
      </c>
      <c r="K15" s="41" t="s">
        <v>4</v>
      </c>
      <c r="L15" s="41" t="s">
        <v>5</v>
      </c>
      <c r="M15" s="41" t="s">
        <v>6</v>
      </c>
      <c r="N15" s="42" t="s">
        <v>9</v>
      </c>
    </row>
    <row r="16" spans="1:14" ht="39" thickBot="1" x14ac:dyDescent="0.25">
      <c r="A16" s="44">
        <v>1</v>
      </c>
      <c r="B16" s="45" t="s">
        <v>24</v>
      </c>
      <c r="C16" s="45" t="s">
        <v>45</v>
      </c>
      <c r="D16" s="45" t="s">
        <v>49</v>
      </c>
      <c r="E16" s="45">
        <v>7</v>
      </c>
      <c r="F16" s="46" t="s">
        <v>39</v>
      </c>
      <c r="G16" s="47" t="s">
        <v>41</v>
      </c>
      <c r="H16" s="45">
        <v>39.700000000000003</v>
      </c>
      <c r="I16" s="45">
        <v>39.18</v>
      </c>
      <c r="J16" s="45">
        <v>12.43</v>
      </c>
      <c r="K16" s="48">
        <f>SUM(H16:J16)</f>
        <v>91.31</v>
      </c>
      <c r="L16" s="48">
        <v>100</v>
      </c>
      <c r="M16" s="48">
        <f>K16/L16*100</f>
        <v>91.31</v>
      </c>
      <c r="N16" s="38" t="s">
        <v>25</v>
      </c>
    </row>
    <row r="17" spans="1:14" ht="39" thickBot="1" x14ac:dyDescent="0.25">
      <c r="A17" s="28">
        <v>2</v>
      </c>
      <c r="B17" s="25" t="s">
        <v>23</v>
      </c>
      <c r="C17" s="24" t="s">
        <v>45</v>
      </c>
      <c r="D17" s="45" t="s">
        <v>49</v>
      </c>
      <c r="E17" s="25">
        <v>7</v>
      </c>
      <c r="F17" s="36" t="s">
        <v>39</v>
      </c>
      <c r="G17" s="15" t="s">
        <v>41</v>
      </c>
      <c r="H17" s="25">
        <v>36.700000000000003</v>
      </c>
      <c r="I17" s="25">
        <v>34.880000000000003</v>
      </c>
      <c r="J17" s="25">
        <v>17.829999999999998</v>
      </c>
      <c r="K17" s="27">
        <f>SUM(H17:J17)</f>
        <v>89.410000000000011</v>
      </c>
      <c r="L17" s="27">
        <v>100</v>
      </c>
      <c r="M17" s="27">
        <f>K17/L17*100</f>
        <v>89.410000000000011</v>
      </c>
      <c r="N17" s="29" t="s">
        <v>20</v>
      </c>
    </row>
    <row r="18" spans="1:14" ht="39" thickBot="1" x14ac:dyDescent="0.25">
      <c r="A18" s="28">
        <v>3</v>
      </c>
      <c r="B18" s="25" t="s">
        <v>19</v>
      </c>
      <c r="C18" s="24" t="s">
        <v>45</v>
      </c>
      <c r="D18" s="45" t="s">
        <v>49</v>
      </c>
      <c r="E18" s="25">
        <v>7</v>
      </c>
      <c r="F18" s="36" t="s">
        <v>39</v>
      </c>
      <c r="G18" s="15" t="s">
        <v>41</v>
      </c>
      <c r="H18" s="25">
        <v>37.1</v>
      </c>
      <c r="I18" s="25">
        <v>39.630000000000003</v>
      </c>
      <c r="J18" s="25">
        <v>11.35</v>
      </c>
      <c r="K18" s="27">
        <f>SUM(H18:J18)</f>
        <v>88.08</v>
      </c>
      <c r="L18" s="27">
        <v>100</v>
      </c>
      <c r="M18" s="27">
        <f>K18/L18*100</f>
        <v>88.08</v>
      </c>
      <c r="N18" s="29" t="s">
        <v>20</v>
      </c>
    </row>
    <row r="19" spans="1:14" ht="39" thickBot="1" x14ac:dyDescent="0.25">
      <c r="A19" s="28">
        <v>4</v>
      </c>
      <c r="B19" s="25" t="s">
        <v>26</v>
      </c>
      <c r="C19" s="24" t="s">
        <v>45</v>
      </c>
      <c r="D19" s="45" t="s">
        <v>49</v>
      </c>
      <c r="E19" s="25">
        <v>7</v>
      </c>
      <c r="F19" s="36" t="s">
        <v>39</v>
      </c>
      <c r="G19" s="15" t="s">
        <v>41</v>
      </c>
      <c r="H19" s="25">
        <v>40</v>
      </c>
      <c r="I19" s="25">
        <v>39.28</v>
      </c>
      <c r="J19" s="25">
        <v>7.56</v>
      </c>
      <c r="K19" s="27">
        <f>SUM(H19:J19)</f>
        <v>86.84</v>
      </c>
      <c r="L19" s="27">
        <v>100</v>
      </c>
      <c r="M19" s="27">
        <f>K19/L19*100</f>
        <v>86.84</v>
      </c>
      <c r="N19" s="29" t="s">
        <v>20</v>
      </c>
    </row>
    <row r="20" spans="1:14" ht="26.25" thickBot="1" x14ac:dyDescent="0.25">
      <c r="A20" s="28">
        <v>5</v>
      </c>
      <c r="B20" s="25" t="s">
        <v>15</v>
      </c>
      <c r="C20" s="24" t="s">
        <v>45</v>
      </c>
      <c r="D20" s="45" t="s">
        <v>49</v>
      </c>
      <c r="E20" s="25">
        <v>8</v>
      </c>
      <c r="F20" s="36" t="s">
        <v>39</v>
      </c>
      <c r="G20" s="15" t="s">
        <v>40</v>
      </c>
      <c r="H20" s="25">
        <v>39.200000000000003</v>
      </c>
      <c r="I20" s="25">
        <v>39.409999999999997</v>
      </c>
      <c r="J20" s="25">
        <v>4.8600000000000003</v>
      </c>
      <c r="K20" s="27">
        <f>SUM(H20:J20)</f>
        <v>83.47</v>
      </c>
      <c r="L20" s="27">
        <v>100</v>
      </c>
      <c r="M20" s="27">
        <f>K20/L20*100</f>
        <v>83.47</v>
      </c>
      <c r="N20" s="29" t="s">
        <v>30</v>
      </c>
    </row>
    <row r="21" spans="1:14" ht="26.25" thickBot="1" x14ac:dyDescent="0.25">
      <c r="A21" s="28">
        <v>6</v>
      </c>
      <c r="B21" s="25" t="s">
        <v>18</v>
      </c>
      <c r="C21" s="24" t="s">
        <v>45</v>
      </c>
      <c r="D21" s="45" t="s">
        <v>49</v>
      </c>
      <c r="E21" s="25">
        <v>8</v>
      </c>
      <c r="F21" s="36" t="s">
        <v>39</v>
      </c>
      <c r="G21" s="15" t="s">
        <v>40</v>
      </c>
      <c r="H21" s="25">
        <v>34.6</v>
      </c>
      <c r="I21" s="25">
        <v>40</v>
      </c>
      <c r="J21" s="25">
        <v>5.94</v>
      </c>
      <c r="K21" s="27">
        <f>SUM(H21:J21)</f>
        <v>80.539999999999992</v>
      </c>
      <c r="L21" s="27">
        <v>100</v>
      </c>
      <c r="M21" s="27">
        <f>K21/L21*100</f>
        <v>80.539999999999992</v>
      </c>
      <c r="N21" s="29" t="s">
        <v>30</v>
      </c>
    </row>
    <row r="22" spans="1:14" ht="39" thickBot="1" x14ac:dyDescent="0.25">
      <c r="A22" s="28">
        <v>7</v>
      </c>
      <c r="B22" s="25" t="s">
        <v>22</v>
      </c>
      <c r="C22" s="24" t="s">
        <v>45</v>
      </c>
      <c r="D22" s="45" t="s">
        <v>49</v>
      </c>
      <c r="E22" s="25">
        <v>7</v>
      </c>
      <c r="F22" s="36" t="s">
        <v>39</v>
      </c>
      <c r="G22" s="15" t="s">
        <v>41</v>
      </c>
      <c r="H22" s="25">
        <v>38.1</v>
      </c>
      <c r="I22" s="25">
        <v>32.68</v>
      </c>
      <c r="J22" s="25">
        <v>9.18</v>
      </c>
      <c r="K22" s="27">
        <f>SUM(H22:J22)</f>
        <v>79.960000000000008</v>
      </c>
      <c r="L22" s="27">
        <v>100</v>
      </c>
      <c r="M22" s="27">
        <f>K22/L22*100</f>
        <v>79.960000000000008</v>
      </c>
      <c r="N22" s="29" t="s">
        <v>30</v>
      </c>
    </row>
    <row r="23" spans="1:14" ht="39" thickBot="1" x14ac:dyDescent="0.25">
      <c r="A23" s="28">
        <v>8</v>
      </c>
      <c r="B23" s="25" t="s">
        <v>21</v>
      </c>
      <c r="C23" s="24" t="s">
        <v>45</v>
      </c>
      <c r="D23" s="45" t="s">
        <v>49</v>
      </c>
      <c r="E23" s="25">
        <v>7</v>
      </c>
      <c r="F23" s="36" t="s">
        <v>39</v>
      </c>
      <c r="G23" s="15" t="s">
        <v>41</v>
      </c>
      <c r="H23" s="25">
        <v>30.5</v>
      </c>
      <c r="I23" s="25">
        <v>28.92</v>
      </c>
      <c r="J23" s="25">
        <v>17.29</v>
      </c>
      <c r="K23" s="27">
        <f>SUM(H23:J23)</f>
        <v>76.710000000000008</v>
      </c>
      <c r="L23" s="27">
        <v>100</v>
      </c>
      <c r="M23" s="27">
        <f>K23/L23*100</f>
        <v>76.710000000000008</v>
      </c>
      <c r="N23" s="29" t="s">
        <v>30</v>
      </c>
    </row>
    <row r="24" spans="1:14" ht="26.25" thickBot="1" x14ac:dyDescent="0.25">
      <c r="A24" s="28">
        <v>9</v>
      </c>
      <c r="B24" s="25" t="s">
        <v>17</v>
      </c>
      <c r="C24" s="24" t="s">
        <v>45</v>
      </c>
      <c r="D24" s="45" t="s">
        <v>49</v>
      </c>
      <c r="E24" s="25">
        <v>8</v>
      </c>
      <c r="F24" s="36" t="s">
        <v>39</v>
      </c>
      <c r="G24" s="15" t="s">
        <v>40</v>
      </c>
      <c r="H24" s="25">
        <v>33.799999999999997</v>
      </c>
      <c r="I24" s="25">
        <v>38.450000000000003</v>
      </c>
      <c r="J24" s="25">
        <v>3.24</v>
      </c>
      <c r="K24" s="27">
        <f>SUM(H24:J24)</f>
        <v>75.489999999999995</v>
      </c>
      <c r="L24" s="27">
        <v>100</v>
      </c>
      <c r="M24" s="27">
        <f>K24/L24*100</f>
        <v>75.489999999999995</v>
      </c>
      <c r="N24" s="29" t="s">
        <v>30</v>
      </c>
    </row>
    <row r="25" spans="1:14" ht="26.25" thickBot="1" x14ac:dyDescent="0.25">
      <c r="A25" s="28">
        <v>10</v>
      </c>
      <c r="B25" s="25" t="s">
        <v>16</v>
      </c>
      <c r="C25" s="24" t="s">
        <v>45</v>
      </c>
      <c r="D25" s="45" t="s">
        <v>49</v>
      </c>
      <c r="E25" s="25">
        <v>8</v>
      </c>
      <c r="F25" s="36" t="s">
        <v>39</v>
      </c>
      <c r="G25" s="15" t="s">
        <v>40</v>
      </c>
      <c r="H25" s="25">
        <v>32.57</v>
      </c>
      <c r="I25" s="25">
        <v>30.41</v>
      </c>
      <c r="J25" s="25">
        <v>5.4</v>
      </c>
      <c r="K25" s="27">
        <f>SUM(H25:J25)</f>
        <v>68.38000000000001</v>
      </c>
      <c r="L25" s="27">
        <v>100</v>
      </c>
      <c r="M25" s="27">
        <f>K25/L25*100</f>
        <v>68.38000000000001</v>
      </c>
      <c r="N25" s="29" t="s">
        <v>30</v>
      </c>
    </row>
    <row r="26" spans="1:14" ht="26.25" thickBot="1" x14ac:dyDescent="0.25">
      <c r="A26" s="28">
        <v>11</v>
      </c>
      <c r="B26" s="25" t="s">
        <v>14</v>
      </c>
      <c r="C26" s="24" t="s">
        <v>45</v>
      </c>
      <c r="D26" s="45" t="s">
        <v>49</v>
      </c>
      <c r="E26" s="25">
        <v>8</v>
      </c>
      <c r="F26" s="36" t="s">
        <v>39</v>
      </c>
      <c r="G26" s="15" t="s">
        <v>40</v>
      </c>
      <c r="H26" s="25">
        <v>30.9</v>
      </c>
      <c r="I26" s="25">
        <v>27.95</v>
      </c>
      <c r="J26" s="26">
        <v>8.11</v>
      </c>
      <c r="K26" s="27">
        <f>SUM(H26:J26)</f>
        <v>66.959999999999994</v>
      </c>
      <c r="L26" s="27">
        <v>100</v>
      </c>
      <c r="M26" s="27">
        <f>K26/L26*100</f>
        <v>66.959999999999994</v>
      </c>
      <c r="N26" s="29" t="s">
        <v>30</v>
      </c>
    </row>
    <row r="27" spans="1:14" ht="26.25" thickBot="1" x14ac:dyDescent="0.25">
      <c r="A27" s="30">
        <v>12</v>
      </c>
      <c r="B27" s="31" t="s">
        <v>13</v>
      </c>
      <c r="C27" s="32" t="s">
        <v>45</v>
      </c>
      <c r="D27" s="49" t="s">
        <v>49</v>
      </c>
      <c r="E27" s="31">
        <v>8</v>
      </c>
      <c r="F27" s="37" t="s">
        <v>39</v>
      </c>
      <c r="G27" s="33" t="s">
        <v>40</v>
      </c>
      <c r="H27" s="31">
        <v>30.1</v>
      </c>
      <c r="I27" s="31">
        <v>29.93</v>
      </c>
      <c r="J27" s="31">
        <v>5.4</v>
      </c>
      <c r="K27" s="34">
        <f>SUM(H27:J27)</f>
        <v>65.430000000000007</v>
      </c>
      <c r="L27" s="34">
        <v>100</v>
      </c>
      <c r="M27" s="34">
        <f>K27/L27*100</f>
        <v>65.430000000000007</v>
      </c>
      <c r="N27" s="35" t="s">
        <v>30</v>
      </c>
    </row>
    <row r="28" spans="1:14" ht="12.75" x14ac:dyDescent="0.2">
      <c r="A28" s="6"/>
      <c r="B28" s="7"/>
      <c r="C28" s="6"/>
      <c r="D28" s="6"/>
      <c r="E28" s="6"/>
      <c r="F28" s="6"/>
      <c r="G28" s="6"/>
      <c r="H28" s="8"/>
      <c r="I28" s="8"/>
      <c r="J28" s="8"/>
      <c r="K28" s="12"/>
      <c r="L28" s="12"/>
      <c r="M28" s="12"/>
      <c r="N28" s="13"/>
    </row>
    <row r="29" spans="1:14" ht="12.75" x14ac:dyDescent="0.2">
      <c r="A29" s="6"/>
      <c r="B29" s="7"/>
      <c r="C29" s="6"/>
      <c r="D29" s="6"/>
      <c r="E29" s="6"/>
      <c r="F29" s="6"/>
      <c r="G29" s="6"/>
      <c r="H29" s="8"/>
      <c r="I29" s="8"/>
      <c r="J29" s="8"/>
      <c r="K29" s="12"/>
      <c r="L29" s="12"/>
      <c r="M29" s="12"/>
      <c r="N29" s="13"/>
    </row>
    <row r="30" spans="1:14" ht="12.75" x14ac:dyDescent="0.2">
      <c r="A30" s="6"/>
      <c r="B30" s="7"/>
      <c r="C30" s="6"/>
      <c r="D30" s="6"/>
      <c r="E30" s="6"/>
      <c r="F30" s="6"/>
      <c r="G30" s="6"/>
      <c r="H30" s="8"/>
      <c r="I30" s="8"/>
      <c r="J30" s="8"/>
      <c r="K30" s="9"/>
      <c r="L30" s="9"/>
      <c r="M30" s="9"/>
      <c r="N30" s="8"/>
    </row>
    <row r="31" spans="1:14" ht="12.75" x14ac:dyDescent="0.2">
      <c r="A31" s="6"/>
      <c r="B31" s="10" t="s">
        <v>7</v>
      </c>
      <c r="C31" s="6"/>
      <c r="D31" s="43" t="s">
        <v>43</v>
      </c>
      <c r="E31" s="6"/>
      <c r="F31" s="6"/>
      <c r="G31" s="6"/>
      <c r="H31" s="8"/>
      <c r="I31" s="8"/>
      <c r="J31" s="8"/>
      <c r="K31" s="9"/>
      <c r="L31" s="9"/>
      <c r="M31" s="9"/>
      <c r="N31" s="8"/>
    </row>
    <row r="32" spans="1:14" ht="12.75" x14ac:dyDescent="0.2">
      <c r="B32" s="11" t="s">
        <v>8</v>
      </c>
      <c r="C32" s="3"/>
      <c r="D32" s="43" t="s">
        <v>42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 x14ac:dyDescent="0.2">
      <c r="B33" s="5"/>
      <c r="C33" s="5"/>
      <c r="D33" s="3" t="s">
        <v>27</v>
      </c>
      <c r="E33" s="5"/>
      <c r="F33" s="5"/>
      <c r="G33" s="6"/>
      <c r="H33" s="5"/>
      <c r="I33" s="5"/>
      <c r="J33" s="5"/>
      <c r="K33" s="5"/>
      <c r="L33" s="5"/>
      <c r="M33" s="5"/>
      <c r="N33" s="5"/>
    </row>
    <row r="34" spans="2:14" ht="12.75" x14ac:dyDescent="0.2">
      <c r="B34" s="5"/>
      <c r="C34" s="5"/>
      <c r="D34" s="16" t="s">
        <v>28</v>
      </c>
      <c r="E34" s="5"/>
      <c r="F34" s="5"/>
      <c r="G34" s="6"/>
      <c r="H34" s="5"/>
      <c r="I34" s="5"/>
      <c r="J34" s="5"/>
      <c r="K34" s="5"/>
      <c r="L34" s="5"/>
      <c r="M34" s="5"/>
      <c r="N34" s="5"/>
    </row>
    <row r="35" spans="2:14" ht="12.75" x14ac:dyDescent="0.2">
      <c r="B35" s="5"/>
      <c r="C35" s="5"/>
      <c r="D35" s="16" t="s">
        <v>29</v>
      </c>
      <c r="E35" s="5"/>
      <c r="F35" s="5"/>
      <c r="G35" s="6"/>
      <c r="H35" s="5"/>
      <c r="I35" s="5"/>
      <c r="J35" s="5"/>
      <c r="K35" s="5"/>
      <c r="L35" s="5"/>
      <c r="M35" s="5"/>
      <c r="N35" s="5"/>
    </row>
    <row r="36" spans="2:14" ht="12.75" x14ac:dyDescent="0.2"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</row>
    <row r="37" spans="2:14" ht="12.75" x14ac:dyDescent="0.2"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  <c r="N37" s="5"/>
    </row>
    <row r="38" spans="2:14" ht="12.75" x14ac:dyDescent="0.2"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</row>
    <row r="39" spans="2:14" ht="12.75" x14ac:dyDescent="0.2">
      <c r="B39" s="5"/>
      <c r="C39" s="5"/>
      <c r="D39" s="5"/>
      <c r="E39" s="5"/>
      <c r="F39" s="5"/>
      <c r="G39" s="6"/>
      <c r="H39" s="5"/>
      <c r="I39" s="5"/>
      <c r="J39" s="5"/>
      <c r="K39" s="5"/>
      <c r="L39" s="5"/>
      <c r="M39" s="5"/>
      <c r="N39" s="5"/>
    </row>
    <row r="40" spans="2:14" ht="12.75" x14ac:dyDescent="0.2">
      <c r="B40" s="5"/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</row>
    <row r="41" spans="2:14" ht="12.75" x14ac:dyDescent="0.2">
      <c r="B41" s="5"/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</row>
  </sheetData>
  <sortState xmlns:xlrd2="http://schemas.microsoft.com/office/spreadsheetml/2017/richdata2" ref="A16:N27">
    <sortCondition descending="1" ref="M16:M27"/>
  </sortState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кл (девочки)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2017-09-14T09:56:11Z</cp:lastPrinted>
  <dcterms:created xsi:type="dcterms:W3CDTF">2017-09-13T09:18:13Z</dcterms:created>
  <dcterms:modified xsi:type="dcterms:W3CDTF">2020-10-15T11:01:31Z</dcterms:modified>
</cp:coreProperties>
</file>